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25" activeTab="0"/>
  </bookViews>
  <sheets>
    <sheet name="Pakiet" sheetId="1" r:id="rId1"/>
  </sheets>
  <definedNames>
    <definedName name="_xlnm.Print_Area" localSheetId="0">'Pakiet'!#REF!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9"/>
            <color indexed="8"/>
            <rFont val="Calibri"/>
            <family val="2"/>
          </rPr>
          <t>pakiet.lp</t>
        </r>
      </text>
    </comment>
    <comment ref="B10" authorId="0">
      <text>
        <r>
          <rPr>
            <b/>
            <sz val="9"/>
            <color indexed="8"/>
            <rFont val="Calibri"/>
            <family val="2"/>
          </rPr>
          <t>pakiet.nazwa</t>
        </r>
      </text>
    </comment>
    <comment ref="C10" authorId="0">
      <text>
        <r>
          <rPr>
            <b/>
            <sz val="9"/>
            <color indexed="8"/>
            <rFont val="Calibri"/>
            <family val="2"/>
          </rPr>
          <t>pakiet.uwagiz</t>
        </r>
        <r>
          <rPr>
            <b/>
            <sz val="9"/>
            <color indexed="8"/>
            <rFont val="Calibri"/>
            <family val="2"/>
          </rPr>
          <t xml:space="preserve">
</t>
        </r>
      </text>
    </comment>
    <comment ref="D10" authorId="0">
      <text>
        <r>
          <rPr>
            <b/>
            <sz val="9"/>
            <color indexed="8"/>
            <rFont val="Calibri"/>
            <family val="2"/>
          </rPr>
          <t>pakiet.jm</t>
        </r>
      </text>
    </comment>
    <comment ref="E10" authorId="0">
      <text>
        <r>
          <rPr>
            <b/>
            <sz val="9"/>
            <color indexed="8"/>
            <rFont val="Calibri"/>
            <family val="2"/>
          </rPr>
          <t>pakiet.opak</t>
        </r>
      </text>
    </comment>
    <comment ref="F10" authorId="0">
      <text>
        <r>
          <rPr>
            <b/>
            <sz val="9"/>
            <color indexed="8"/>
            <rFont val="Calibri"/>
            <family val="2"/>
          </rPr>
          <t>pakiet.iloscwopak</t>
        </r>
      </text>
    </comment>
    <comment ref="G10" authorId="0">
      <text>
        <r>
          <rPr>
            <b/>
            <sz val="9"/>
            <color indexed="8"/>
            <rFont val="Calibri"/>
            <family val="2"/>
          </rPr>
          <t>pakiet.dawka</t>
        </r>
      </text>
    </comment>
    <comment ref="H10" authorId="0">
      <text>
        <r>
          <rPr>
            <b/>
            <sz val="9"/>
            <color indexed="8"/>
            <rFont val="Calibri"/>
            <family val="2"/>
          </rPr>
          <t>pakiet.postac</t>
        </r>
      </text>
    </comment>
    <comment ref="I10" authorId="0">
      <text>
        <r>
          <rPr>
            <b/>
            <sz val="9"/>
            <color indexed="8"/>
            <rFont val="Calibri"/>
            <family val="2"/>
          </rPr>
          <t>pakiet.ilosczam</t>
        </r>
      </text>
    </comment>
    <comment ref="J10" authorId="0">
      <text>
        <r>
          <rPr>
            <b/>
            <sz val="9"/>
            <color indexed="8"/>
            <rFont val="Calibri"/>
            <family val="2"/>
          </rPr>
          <t>pakiet.cenan</t>
        </r>
      </text>
    </comment>
    <comment ref="K10" authorId="0">
      <text>
        <r>
          <rPr>
            <b/>
            <sz val="9"/>
            <color indexed="8"/>
            <rFont val="Calibri"/>
            <family val="2"/>
          </rPr>
          <t>pakiet.wartoscn</t>
        </r>
        <r>
          <rPr>
            <b/>
            <sz val="9"/>
            <color indexed="8"/>
            <rFont val="Calibri"/>
            <family val="2"/>
          </rPr>
          <t xml:space="preserve">
</t>
        </r>
      </text>
    </comment>
    <comment ref="L10" authorId="0">
      <text>
        <r>
          <rPr>
            <b/>
            <sz val="9"/>
            <color indexed="8"/>
            <rFont val="Calibri"/>
            <family val="2"/>
          </rPr>
          <t>pakiet.vat</t>
        </r>
      </text>
    </comment>
    <comment ref="M10" authorId="0">
      <text>
        <r>
          <rPr>
            <b/>
            <sz val="9"/>
            <color indexed="8"/>
            <rFont val="Calibri"/>
            <family val="2"/>
          </rPr>
          <t>pakiet.cenab</t>
        </r>
        <r>
          <rPr>
            <b/>
            <sz val="9"/>
            <color indexed="8"/>
            <rFont val="Calibri"/>
            <family val="2"/>
          </rPr>
          <t xml:space="preserve">
</t>
        </r>
      </text>
    </comment>
    <comment ref="N10" authorId="0">
      <text>
        <r>
          <rPr>
            <b/>
            <sz val="9"/>
            <color indexed="8"/>
            <rFont val="Calibri"/>
            <family val="2"/>
          </rPr>
          <t>pakiet.wartoscb</t>
        </r>
      </text>
    </comment>
    <comment ref="O10" authorId="0">
      <text>
        <r>
          <rPr>
            <b/>
            <sz val="9"/>
            <color indexed="8"/>
            <rFont val="Calibri"/>
            <family val="2"/>
          </rPr>
          <t>pakiet.uwagid</t>
        </r>
      </text>
    </comment>
    <comment ref="A11" authorId="0">
      <text>
        <r>
          <rPr>
            <b/>
            <sz val="9"/>
            <color indexed="8"/>
            <rFont val="Calibri"/>
            <family val="2"/>
          </rPr>
          <t>id_:15400;</t>
        </r>
      </text>
    </comment>
    <comment ref="B1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1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11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11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11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1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2" authorId="0">
      <text>
        <r>
          <rPr>
            <b/>
            <sz val="9"/>
            <color indexed="8"/>
            <rFont val="Calibri"/>
            <family val="2"/>
          </rPr>
          <t>id_:15090;</t>
        </r>
      </text>
    </comment>
    <comment ref="B1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2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12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12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12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1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3" authorId="0">
      <text>
        <r>
          <rPr>
            <b/>
            <sz val="9"/>
            <color indexed="8"/>
            <rFont val="Calibri"/>
            <family val="2"/>
          </rPr>
          <t>id_:15039;</t>
        </r>
      </text>
    </comment>
    <comment ref="B1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3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13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13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13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1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4" authorId="0">
      <text>
        <r>
          <rPr>
            <b/>
            <sz val="9"/>
            <color indexed="8"/>
            <rFont val="Calibri"/>
            <family val="2"/>
          </rPr>
          <t>id_:15038;</t>
        </r>
      </text>
    </comment>
    <comment ref="B1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4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14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14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14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1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5" authorId="0">
      <text>
        <r>
          <rPr>
            <b/>
            <sz val="9"/>
            <color indexed="8"/>
            <rFont val="Calibri"/>
            <family val="2"/>
          </rPr>
          <t>id_:14971;</t>
        </r>
      </text>
    </comment>
    <comment ref="B1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5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15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15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15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1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6" authorId="0">
      <text>
        <r>
          <rPr>
            <b/>
            <sz val="9"/>
            <color indexed="8"/>
            <rFont val="Calibri"/>
            <family val="2"/>
          </rPr>
          <t>id_:14914;</t>
        </r>
      </text>
    </comment>
    <comment ref="B1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6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16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16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16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1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7" authorId="0">
      <text>
        <r>
          <rPr>
            <b/>
            <sz val="9"/>
            <color indexed="8"/>
            <rFont val="Calibri"/>
            <family val="2"/>
          </rPr>
          <t>id_:14913;</t>
        </r>
      </text>
    </comment>
    <comment ref="B1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7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17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17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17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1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9" authorId="0">
      <text>
        <r>
          <rPr>
            <b/>
            <sz val="9"/>
            <color indexed="8"/>
            <rFont val="Calibri"/>
            <family val="2"/>
          </rPr>
          <t>pakiet.end</t>
        </r>
      </text>
    </comment>
    <comment ref="N19" authorId="0">
      <text>
        <r>
          <rPr>
            <b/>
            <sz val="9"/>
            <color indexed="8"/>
            <rFont val="Calibri"/>
            <family val="2"/>
          </rPr>
          <t>pakiet.sumwart</t>
        </r>
      </text>
    </comment>
    <comment ref="A18" authorId="0">
      <text>
        <r>
          <rPr>
            <b/>
            <sz val="9"/>
            <color indexed="8"/>
            <rFont val="Calibri"/>
            <family val="2"/>
          </rPr>
          <t>id_:14752;</t>
        </r>
      </text>
    </comment>
    <comment ref="B1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8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18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18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18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18" authorId="0">
      <text>
        <r>
          <rPr>
            <sz val="11"/>
            <color rgb="FF000000"/>
            <rFont val="Calibri"/>
            <family val="2"/>
          </rPr>
          <t>wartb</t>
        </r>
      </text>
    </comment>
  </commentList>
</comments>
</file>

<file path=xl/sharedStrings.xml><?xml version="1.0" encoding="utf-8"?>
<sst xmlns="http://schemas.openxmlformats.org/spreadsheetml/2006/main" count="82" uniqueCount="64">
  <si>
    <t>L.p.</t>
  </si>
  <si>
    <t>Nazwa towaru</t>
  </si>
  <si>
    <t>Uwagi zamawiającego</t>
  </si>
  <si>
    <t>J.M.</t>
  </si>
  <si>
    <t>Opakowanie</t>
  </si>
  <si>
    <t>Ilość w opak.</t>
  </si>
  <si>
    <t>Dawka</t>
  </si>
  <si>
    <t>Postać</t>
  </si>
  <si>
    <t>Il.zamaw.</t>
  </si>
  <si>
    <t>Cena netto</t>
  </si>
  <si>
    <t>Wartość netto</t>
  </si>
  <si>
    <t>VAT</t>
  </si>
  <si>
    <t>Cena brutto</t>
  </si>
  <si>
    <t>Wartość brutto</t>
  </si>
  <si>
    <t>Uwagi (100 znaków)</t>
  </si>
  <si>
    <t>0,01 g/ml</t>
  </si>
  <si>
    <t>op.</t>
  </si>
  <si>
    <t>0</t>
  </si>
  <si>
    <t>1 g</t>
  </si>
  <si>
    <t>proszek do przygotowania roztw</t>
  </si>
  <si>
    <t>roztwór do wstrzyknięć</t>
  </si>
  <si>
    <t>5 amp.a 2ml</t>
  </si>
  <si>
    <t>20</t>
  </si>
  <si>
    <t>Biotum proszek do iniekcji dożylnych/ 1 g 1 fiol.</t>
  </si>
  <si>
    <t xml:space="preserve">Stabilność 24 godziny po rozpuszczeniu.
</t>
  </si>
  <si>
    <t>1 fiol.</t>
  </si>
  <si>
    <t>proszek do iniekcji dożylnych/</t>
  </si>
  <si>
    <t>roztwór do infuzji</t>
  </si>
  <si>
    <t>tabletki</t>
  </si>
  <si>
    <t>45</t>
  </si>
  <si>
    <t>Furosemidum Polpharma tabletki 0,04 g 30 tabl. (3 blist.po 10 szt.)</t>
  </si>
  <si>
    <t>30 tabl. (3 blist.po 10 szt.)</t>
  </si>
  <si>
    <t>0,04 g</t>
  </si>
  <si>
    <t>70</t>
  </si>
  <si>
    <t>Taromentin proszek do przygotowania roztw 2g+0,2g 1 fiol.</t>
  </si>
  <si>
    <t>2g+0,2g</t>
  </si>
  <si>
    <t>71</t>
  </si>
  <si>
    <t>Taromentin proszek do wstrzyknięć dożylny 1g+0,2g 1 fiol.</t>
  </si>
  <si>
    <t>1g+0,2g</t>
  </si>
  <si>
    <t>proszek do wstrzyknięć dożylny</t>
  </si>
  <si>
    <t>10 amp.a 1ml</t>
  </si>
  <si>
    <t>1 mg/ml</t>
  </si>
  <si>
    <t>111</t>
  </si>
  <si>
    <t>Furosemidum Polpharma roztwór do wstrzyknięć 0,01 g/ml 5 amp.a 2ml</t>
  </si>
  <si>
    <t>135</t>
  </si>
  <si>
    <t>Levonor roztwór do infuzji 1 mg/ml 5 amp.a 4ml</t>
  </si>
  <si>
    <t>5 amp.a 4ml</t>
  </si>
  <si>
    <t>136</t>
  </si>
  <si>
    <t>Levonor roztwór do infuzji 1 mg/ml 10 amp.a 1ml</t>
  </si>
  <si>
    <t>235</t>
  </si>
  <si>
    <t>Biodacyna ophtalmicum 0.3% krople do oczu 3 mg/ml 5 ml</t>
  </si>
  <si>
    <t>5 ml</t>
  </si>
  <si>
    <t>3 mg/ml</t>
  </si>
  <si>
    <t>krople do oczu</t>
  </si>
  <si>
    <t>BIOTUM LZ PROSZ./ROZP.PRZYG.ROZ.DO WSTRZ 1 G 1 FIOL.</t>
  </si>
  <si>
    <t>FUROSEMIDUM TABL. 0,04 G * 30 TABL.</t>
  </si>
  <si>
    <t>TAROMENTIN PROSZ. 2 G+ 0,2G 1 FIOL.</t>
  </si>
  <si>
    <t>TAROMENTIN PR.DO SP.ROZTW.DO WSTRZ.LUB IN 1,2 G 1 FIOL.</t>
  </si>
  <si>
    <t>FUROSEMIDUM ROZT.DO WSTRZ. 10MG/ML 5 AMP. A 2ML</t>
  </si>
  <si>
    <t>LEVONOR INJ. 1 MG/1ML 5 AMP.A 4ML</t>
  </si>
  <si>
    <t>LEVONOR INJ. 1 MG/1ML 10 AMP.A 1ML</t>
  </si>
  <si>
    <t>BIODACYNA OPHT.0.3% KROP.DO OCZU ROZTWÓR 3 MG/ML 5 ML</t>
  </si>
  <si>
    <t>Asclepios</t>
  </si>
  <si>
    <t>Zał. 1b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</si>
</sst>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[Red]&quot;-&quot;#,##0.00&quot; &quot;[$zł-415]"/>
    <numFmt numFmtId="167" formatCode="#,##0.00\ &quot;zł&quot;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3" fillId="0" borderId="0" applyFont="0" applyFill="0" applyBorder="0" applyAlignment="0" applyProtection="0"/>
    <xf numFmtId="0" fontId="36" fillId="0" borderId="0" applyNumberFormat="0" applyBorder="0" applyProtection="0">
      <alignment/>
    </xf>
    <xf numFmtId="166" fontId="36" fillId="0" borderId="0" applyBorder="0" applyProtection="0">
      <alignment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horizontal="center" vertical="center" wrapText="1"/>
    </xf>
    <xf numFmtId="4" fontId="44" fillId="35" borderId="10" xfId="0" applyNumberFormat="1" applyFont="1" applyFill="1" applyBorder="1" applyAlignment="1">
      <alignment horizontal="center" vertical="center" wrapText="1"/>
    </xf>
    <xf numFmtId="1" fontId="44" fillId="35" borderId="10" xfId="0" applyNumberFormat="1" applyFont="1" applyFill="1" applyBorder="1" applyAlignment="1">
      <alignment horizontal="center" vertical="center" wrapText="1"/>
    </xf>
    <xf numFmtId="2" fontId="44" fillId="35" borderId="10" xfId="0" applyNumberFormat="1" applyFont="1" applyFill="1" applyBorder="1" applyAlignment="1">
      <alignment horizontal="center" vertical="center" wrapText="1"/>
    </xf>
    <xf numFmtId="4" fontId="43" fillId="36" borderId="10" xfId="0" applyNumberFormat="1" applyFont="1" applyFill="1" applyBorder="1" applyAlignment="1">
      <alignment horizontal="center" vertical="center" wrapText="1"/>
    </xf>
    <xf numFmtId="1" fontId="43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4" fontId="0" fillId="34" borderId="0" xfId="0" applyNumberFormat="1" applyFill="1" applyAlignment="1">
      <alignment horizontal="center" vertical="center"/>
    </xf>
    <xf numFmtId="4" fontId="0" fillId="34" borderId="0" xfId="0" applyNumberFormat="1" applyFill="1" applyAlignment="1">
      <alignment horizontal="center" vertical="center" wrapText="1"/>
    </xf>
    <xf numFmtId="1" fontId="0" fillId="34" borderId="0" xfId="0" applyNumberFormat="1" applyFill="1" applyAlignment="1">
      <alignment horizontal="center" vertical="center" wrapText="1"/>
    </xf>
    <xf numFmtId="4" fontId="0" fillId="35" borderId="11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4" fillId="37" borderId="10" xfId="0" applyFont="1" applyFill="1" applyBorder="1" applyAlignment="1">
      <alignment horizont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19"/>
  <sheetViews>
    <sheetView tabSelected="1" zoomScalePageLayoutView="0" workbookViewId="0" topLeftCell="A7">
      <selection activeCell="O7" sqref="O7"/>
    </sheetView>
  </sheetViews>
  <sheetFormatPr defaultColWidth="9.140625" defaultRowHeight="15"/>
  <cols>
    <col min="1" max="1" width="5.28125" style="0" customWidth="1"/>
    <col min="2" max="2" width="17.00390625" style="0" customWidth="1"/>
    <col min="3" max="4" width="9.140625" style="0" customWidth="1"/>
    <col min="5" max="5" width="12.421875" style="0" customWidth="1"/>
    <col min="6" max="6" width="9.140625" style="0" customWidth="1"/>
    <col min="7" max="7" width="11.57421875" style="0" customWidth="1"/>
    <col min="8" max="8" width="15.7109375" style="0" customWidth="1"/>
    <col min="9" max="10" width="9.140625" style="0" customWidth="1"/>
    <col min="11" max="11" width="12.00390625" style="0" customWidth="1"/>
    <col min="12" max="13" width="9.140625" style="0" customWidth="1"/>
    <col min="14" max="14" width="11.57421875" style="0" customWidth="1"/>
    <col min="15" max="15" width="14.421875" style="0" customWidth="1"/>
  </cols>
  <sheetData>
    <row r="4" s="1" customFormat="1" ht="15"/>
    <row r="7" ht="15">
      <c r="O7" t="s">
        <v>63</v>
      </c>
    </row>
    <row r="9" spans="1:15" ht="15" customHeight="1">
      <c r="A9" s="25" t="s">
        <v>62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s="2" customFormat="1" ht="33.75">
      <c r="A10" s="10" t="s">
        <v>0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1" t="s">
        <v>6</v>
      </c>
      <c r="H10" s="11" t="s">
        <v>7</v>
      </c>
      <c r="I10" s="12" t="s">
        <v>8</v>
      </c>
      <c r="J10" s="14" t="s">
        <v>9</v>
      </c>
      <c r="K10" s="14" t="s">
        <v>10</v>
      </c>
      <c r="L10" s="15" t="s">
        <v>11</v>
      </c>
      <c r="M10" s="14" t="s">
        <v>12</v>
      </c>
      <c r="N10" s="14" t="s">
        <v>13</v>
      </c>
      <c r="O10" s="16" t="s">
        <v>14</v>
      </c>
    </row>
    <row r="11" spans="1:15" s="3" customFormat="1" ht="32.25" customHeight="1">
      <c r="A11" s="7" t="s">
        <v>22</v>
      </c>
      <c r="B11" s="8" t="s">
        <v>23</v>
      </c>
      <c r="C11" s="8" t="s">
        <v>24</v>
      </c>
      <c r="D11" s="8" t="s">
        <v>16</v>
      </c>
      <c r="E11" s="8" t="s">
        <v>25</v>
      </c>
      <c r="F11" s="8" t="s">
        <v>17</v>
      </c>
      <c r="G11" s="8" t="s">
        <v>18</v>
      </c>
      <c r="H11" s="8" t="s">
        <v>26</v>
      </c>
      <c r="I11" s="9">
        <v>3900</v>
      </c>
      <c r="J11" s="17">
        <v>4.14</v>
      </c>
      <c r="K11" s="13">
        <v>16146</v>
      </c>
      <c r="L11" s="18">
        <v>8</v>
      </c>
      <c r="M11" s="13">
        <v>4.47</v>
      </c>
      <c r="N11" s="13">
        <v>17437.68</v>
      </c>
      <c r="O11" s="19" t="s">
        <v>54</v>
      </c>
    </row>
    <row r="12" spans="1:15" s="3" customFormat="1" ht="45">
      <c r="A12" s="7" t="s">
        <v>29</v>
      </c>
      <c r="B12" s="8" t="s">
        <v>30</v>
      </c>
      <c r="C12" s="8"/>
      <c r="D12" s="8" t="s">
        <v>16</v>
      </c>
      <c r="E12" s="8" t="s">
        <v>31</v>
      </c>
      <c r="F12" s="8" t="s">
        <v>17</v>
      </c>
      <c r="G12" s="8" t="s">
        <v>32</v>
      </c>
      <c r="H12" s="8" t="s">
        <v>28</v>
      </c>
      <c r="I12" s="9">
        <v>310</v>
      </c>
      <c r="J12" s="17">
        <v>1.48</v>
      </c>
      <c r="K12" s="13">
        <v>458.8</v>
      </c>
      <c r="L12" s="18">
        <v>8</v>
      </c>
      <c r="M12" s="13">
        <v>1.6</v>
      </c>
      <c r="N12" s="13">
        <v>495.5</v>
      </c>
      <c r="O12" s="19" t="s">
        <v>55</v>
      </c>
    </row>
    <row r="13" spans="1:15" s="3" customFormat="1" ht="33.75">
      <c r="A13" s="7" t="s">
        <v>33</v>
      </c>
      <c r="B13" s="8" t="s">
        <v>34</v>
      </c>
      <c r="C13" s="8"/>
      <c r="D13" s="8" t="s">
        <v>16</v>
      </c>
      <c r="E13" s="8" t="s">
        <v>25</v>
      </c>
      <c r="F13" s="8" t="s">
        <v>17</v>
      </c>
      <c r="G13" s="8" t="s">
        <v>35</v>
      </c>
      <c r="H13" s="8" t="s">
        <v>19</v>
      </c>
      <c r="I13" s="9">
        <v>200</v>
      </c>
      <c r="J13" s="17">
        <v>15.81</v>
      </c>
      <c r="K13" s="13">
        <v>3162</v>
      </c>
      <c r="L13" s="18">
        <v>8</v>
      </c>
      <c r="M13" s="13">
        <v>17.07</v>
      </c>
      <c r="N13" s="13">
        <v>3414.96</v>
      </c>
      <c r="O13" s="19" t="s">
        <v>56</v>
      </c>
    </row>
    <row r="14" spans="1:15" s="3" customFormat="1" ht="56.25">
      <c r="A14" s="7" t="s">
        <v>36</v>
      </c>
      <c r="B14" s="8" t="s">
        <v>37</v>
      </c>
      <c r="C14" s="8"/>
      <c r="D14" s="8" t="s">
        <v>16</v>
      </c>
      <c r="E14" s="8" t="s">
        <v>25</v>
      </c>
      <c r="F14" s="8" t="s">
        <v>17</v>
      </c>
      <c r="G14" s="8" t="s">
        <v>38</v>
      </c>
      <c r="H14" s="8" t="s">
        <v>39</v>
      </c>
      <c r="I14" s="9">
        <v>18500</v>
      </c>
      <c r="J14" s="17">
        <v>6.03</v>
      </c>
      <c r="K14" s="13">
        <v>111555</v>
      </c>
      <c r="L14" s="18">
        <v>8</v>
      </c>
      <c r="M14" s="13">
        <v>6.51</v>
      </c>
      <c r="N14" s="13">
        <v>120479.4</v>
      </c>
      <c r="O14" s="19" t="s">
        <v>57</v>
      </c>
    </row>
    <row r="15" spans="1:15" s="3" customFormat="1" ht="36.75" customHeight="1">
      <c r="A15" s="7" t="s">
        <v>42</v>
      </c>
      <c r="B15" s="8" t="s">
        <v>43</v>
      </c>
      <c r="C15" s="8"/>
      <c r="D15" s="8" t="s">
        <v>16</v>
      </c>
      <c r="E15" s="8" t="s">
        <v>21</v>
      </c>
      <c r="F15" s="8" t="s">
        <v>17</v>
      </c>
      <c r="G15" s="8" t="s">
        <v>15</v>
      </c>
      <c r="H15" s="8" t="s">
        <v>20</v>
      </c>
      <c r="I15" s="9">
        <v>65</v>
      </c>
      <c r="J15" s="17">
        <v>10.92</v>
      </c>
      <c r="K15" s="13">
        <v>709.8</v>
      </c>
      <c r="L15" s="18">
        <v>8</v>
      </c>
      <c r="M15" s="13">
        <v>11.79</v>
      </c>
      <c r="N15" s="13">
        <v>766.58</v>
      </c>
      <c r="O15" s="19" t="s">
        <v>58</v>
      </c>
    </row>
    <row r="16" spans="1:15" s="3" customFormat="1" ht="36.75" customHeight="1">
      <c r="A16" s="7" t="s">
        <v>44</v>
      </c>
      <c r="B16" s="8" t="s">
        <v>45</v>
      </c>
      <c r="C16" s="8"/>
      <c r="D16" s="8" t="s">
        <v>16</v>
      </c>
      <c r="E16" s="8" t="s">
        <v>46</v>
      </c>
      <c r="F16" s="8" t="s">
        <v>17</v>
      </c>
      <c r="G16" s="8" t="s">
        <v>41</v>
      </c>
      <c r="H16" s="8" t="s">
        <v>27</v>
      </c>
      <c r="I16" s="9">
        <v>240</v>
      </c>
      <c r="J16" s="17">
        <v>92.24</v>
      </c>
      <c r="K16" s="13">
        <v>22137.6</v>
      </c>
      <c r="L16" s="18">
        <v>8</v>
      </c>
      <c r="M16" s="13">
        <v>99.62</v>
      </c>
      <c r="N16" s="13">
        <v>23908.61</v>
      </c>
      <c r="O16" s="19" t="s">
        <v>59</v>
      </c>
    </row>
    <row r="17" spans="1:15" s="3" customFormat="1" ht="36.75" customHeight="1">
      <c r="A17" s="7" t="s">
        <v>47</v>
      </c>
      <c r="B17" s="8" t="s">
        <v>48</v>
      </c>
      <c r="C17" s="8"/>
      <c r="D17" s="8" t="s">
        <v>16</v>
      </c>
      <c r="E17" s="8" t="s">
        <v>40</v>
      </c>
      <c r="F17" s="8" t="s">
        <v>17</v>
      </c>
      <c r="G17" s="8" t="s">
        <v>41</v>
      </c>
      <c r="H17" s="8" t="s">
        <v>27</v>
      </c>
      <c r="I17" s="9">
        <v>6</v>
      </c>
      <c r="J17" s="17">
        <v>69.18</v>
      </c>
      <c r="K17" s="13">
        <v>415.08</v>
      </c>
      <c r="L17" s="18">
        <v>8</v>
      </c>
      <c r="M17" s="13">
        <v>74.71</v>
      </c>
      <c r="N17" s="13">
        <v>448.29</v>
      </c>
      <c r="O17" s="19" t="s">
        <v>60</v>
      </c>
    </row>
    <row r="18" spans="1:15" s="3" customFormat="1" ht="33" customHeight="1">
      <c r="A18" s="7" t="s">
        <v>49</v>
      </c>
      <c r="B18" s="8" t="s">
        <v>50</v>
      </c>
      <c r="C18" s="8"/>
      <c r="D18" s="8" t="s">
        <v>16</v>
      </c>
      <c r="E18" s="8" t="s">
        <v>51</v>
      </c>
      <c r="F18" s="8" t="s">
        <v>17</v>
      </c>
      <c r="G18" s="8" t="s">
        <v>52</v>
      </c>
      <c r="H18" s="8" t="s">
        <v>53</v>
      </c>
      <c r="I18" s="9">
        <v>5</v>
      </c>
      <c r="J18" s="17">
        <v>15.48</v>
      </c>
      <c r="K18" s="13">
        <v>77.4</v>
      </c>
      <c r="L18" s="18">
        <v>8</v>
      </c>
      <c r="M18" s="13">
        <v>16.72</v>
      </c>
      <c r="N18" s="13">
        <v>83.59</v>
      </c>
      <c r="O18" s="19" t="s">
        <v>61</v>
      </c>
    </row>
    <row r="19" spans="1:15" ht="15">
      <c r="A19" s="4"/>
      <c r="B19" s="5"/>
      <c r="C19" s="5"/>
      <c r="D19" s="5"/>
      <c r="E19" s="5"/>
      <c r="F19" s="5"/>
      <c r="G19" s="5"/>
      <c r="H19" s="5"/>
      <c r="I19" s="6"/>
      <c r="J19" s="20"/>
      <c r="K19" s="21">
        <f>SUM(K11:K18)</f>
        <v>154661.67999999996</v>
      </c>
      <c r="L19" s="22"/>
      <c r="M19" s="21"/>
      <c r="N19" s="23">
        <f>SUM(N11:N18)</f>
        <v>167034.61</v>
      </c>
      <c r="O19" s="24"/>
    </row>
  </sheetData>
  <sheetProtection/>
  <mergeCells count="1">
    <mergeCell ref="A9:O9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ASW24 - Zapytanie ofertowe</dc:title>
  <dc:subject>ASW24 - Zapytanie ofertowe</dc:subject>
  <dc:creator>magister ROMAN GRZECHNIK</dc:creator>
  <cp:keywords>Kamsoft;przetarg;asw24;oferta</cp:keywords>
  <dc:description>Zapytanie ofertowe z możliwością uzupełniania cen</dc:description>
  <cp:lastModifiedBy>Bohdan Diakow</cp:lastModifiedBy>
  <cp:lastPrinted>2020-01-14T09:11:56Z</cp:lastPrinted>
  <dcterms:created xsi:type="dcterms:W3CDTF">2019-12-09T08:49:34Z</dcterms:created>
  <dcterms:modified xsi:type="dcterms:W3CDTF">2020-01-22T07:41:36Z</dcterms:modified>
  <cp:category/>
  <cp:version/>
  <cp:contentType/>
  <cp:contentStatus/>
  <cp:revision>1</cp:revision>
</cp:coreProperties>
</file>