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2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E22" i="1"/>
</calcChain>
</file>

<file path=xl/sharedStrings.xml><?xml version="1.0" encoding="utf-8"?>
<sst xmlns="http://schemas.openxmlformats.org/spreadsheetml/2006/main" count="40" uniqueCount="25">
  <si>
    <t>Zestawienie zbiorcze- Pakiet I</t>
  </si>
  <si>
    <t>Nazwa towaru</t>
  </si>
  <si>
    <t>JM</t>
  </si>
  <si>
    <t>Ilość zamaw.</t>
  </si>
  <si>
    <t>Asclepios</t>
  </si>
  <si>
    <t>L.p.</t>
  </si>
  <si>
    <t>op.</t>
  </si>
  <si>
    <t>Szacunkowa wartość brutto</t>
  </si>
  <si>
    <t>BIOTUM PROSZEK DO INIEKCJI DOŻYLNYCH/ 1 G 1 FIOL.</t>
  </si>
  <si>
    <t>CALCIUM CHLORATUM 10% WZF ROZTWÓR DO WSTRZYKNIĘĆ DOŻYLNY 0,1 G/ML 10 AMP.A 10ML</t>
  </si>
  <si>
    <t>FUROSEMIDE KABI ROZTWÓR DO WSTRZYKNIĘĆ 0,02 G/2ML 5 AMP.A 2ML</t>
  </si>
  <si>
    <t>INSTILLAGEL ALMED ŻEL STERYLNY 25 AMP.STRZ.A 5ML</t>
  </si>
  <si>
    <t>KETONAL ROZTWÓR DO WSTRZYKNIĘĆ 0,05 G/ML 10 AMP.A 2ML</t>
  </si>
  <si>
    <t>LEVONOR ROZTWÓR DO INFUZJI 1 MG/ML 10 AMP.A 1ML</t>
  </si>
  <si>
    <t>LEVONOR ROZTWÓR DO INFUZJI 1 MG/ML 5 AMP.A 4ML</t>
  </si>
  <si>
    <t>LIGNOCAIN 2% ROZTWÓR DO WSTRZYKNIĘĆ 0,02 G/ML 20 POJ.A 20ML</t>
  </si>
  <si>
    <t>METRONIDAZOL 0,5% FRESENIUS ROZTWÓR DO INFUZJI 5 MG/ML 100 ML (POJ.KABIPAC)</t>
  </si>
  <si>
    <t>NATRIUM BICARBONICUM 8.4% POLPHARMA ROZTWÓR DO WSTRZYKNIĘĆ 1,68 G/20ML 10 AMP.A 20ML</t>
  </si>
  <si>
    <t>PHENAZOLINUM ROZTWÓR DO WSTRZYKNIĘĆ 0,05 G/ML 10 AMP.A 2ML</t>
  </si>
  <si>
    <t>POLFILIN KONCENTRAT DO WLEWÓW DOŻYLNYCH 0,02 G/ML 10 AMP.A 15ML</t>
  </si>
  <si>
    <t>POLFILIN PROLONGATUM TABLETKI O PRZEDŁUŻONYM UWALNI 0,4 G 60 TABL. (6 BLIST.PO 10 SZT.)</t>
  </si>
  <si>
    <t>PYRALGIN ROZTWÓR DO WSTRZYKNIĘĆ 0,5 G/ML 5 AMP.A 2ML</t>
  </si>
  <si>
    <t>PYRALGIN ROZTWÓR DO WSTRZYKNIĘĆ 0,5 G/ML 5 AMP.A 5ML</t>
  </si>
  <si>
    <t>PYRALGINA TABLETKI 0,5 G 6 TABL. (BLISTER W PUDEŁKU)</t>
  </si>
  <si>
    <t>Zał. Nr 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</si>
</sst>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6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3E3E3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>
      <alignment horizontal="left" vertical="center"/>
    </xf>
    <xf numFmtId="0" fontId="4" fillId="0" borderId="0">
      <alignment horizontal="right" vertical="center"/>
    </xf>
    <xf numFmtId="0" fontId="6" fillId="2" borderId="0">
      <alignment horizontal="center" vertical="center"/>
    </xf>
  </cellStyleXfs>
  <cellXfs count="25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5" fillId="0" borderId="13" xfId="0" applyFont="1" applyBorder="1" applyAlignment="1">
      <alignment wrapText="1"/>
    </xf>
    <xf numFmtId="2" fontId="0" fillId="0" borderId="0" xfId="0" applyNumberFormat="1"/>
    <xf numFmtId="2" fontId="0" fillId="0" borderId="0" xfId="0" applyNumberFormat="1" applyAlignment="1">
      <alignment horizontal="center"/>
    </xf>
    <xf numFmtId="2" fontId="0" fillId="3" borderId="1" xfId="0" applyNumberFormat="1" applyFill="1" applyBorder="1"/>
    <xf numFmtId="0" fontId="0" fillId="0" borderId="1" xfId="0" applyBorder="1" applyAlignment="1">
      <alignment horizontal="center"/>
    </xf>
    <xf numFmtId="0" fontId="2" fillId="0" borderId="0" xfId="0" applyFont="1" applyAlignment="1"/>
    <xf numFmtId="2" fontId="7" fillId="0" borderId="7" xfId="2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2" fontId="7" fillId="0" borderId="3" xfId="2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2" fontId="7" fillId="0" borderId="6" xfId="2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wrapText="1"/>
    </xf>
    <xf numFmtId="2" fontId="7" fillId="0" borderId="5" xfId="2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2" fontId="0" fillId="0" borderId="1" xfId="0" applyNumberFormat="1" applyBorder="1" applyAlignment="1">
      <alignment wrapText="1"/>
    </xf>
    <xf numFmtId="0" fontId="0" fillId="0" borderId="0" xfId="0" applyAlignment="1">
      <alignment wrapText="1"/>
    </xf>
  </cellXfs>
  <cellStyles count="4">
    <cellStyle name="Normalny" xfId="0" builtinId="0"/>
    <cellStyle name="S10" xfId="1"/>
    <cellStyle name="S12" xfId="2"/>
    <cellStyle name="S8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view="pageBreakPreview" zoomScaleNormal="100" zoomScaleSheetLayoutView="100" workbookViewId="0">
      <selection activeCell="B15" sqref="B15"/>
    </sheetView>
  </sheetViews>
  <sheetFormatPr defaultRowHeight="14.4"/>
  <cols>
    <col min="1" max="1" width="4.44140625" customWidth="1"/>
    <col min="2" max="2" width="84.44140625" customWidth="1"/>
    <col min="3" max="3" width="11.109375" customWidth="1"/>
    <col min="4" max="4" width="6.77734375" customWidth="1"/>
    <col min="5" max="5" width="10" style="8" customWidth="1"/>
    <col min="6" max="6" width="14.21875" customWidth="1"/>
    <col min="7" max="7" width="9.109375" hidden="1" customWidth="1"/>
  </cols>
  <sheetData>
    <row r="1" spans="1:8" ht="15.6">
      <c r="A1" s="12" t="s">
        <v>0</v>
      </c>
      <c r="B1" s="12"/>
      <c r="C1" s="12"/>
      <c r="F1" t="s">
        <v>24</v>
      </c>
    </row>
    <row r="3" spans="1:8">
      <c r="E3" s="9"/>
    </row>
    <row r="4" spans="1:8">
      <c r="D4" s="1"/>
      <c r="E4" s="11"/>
      <c r="F4" s="2"/>
    </row>
    <row r="5" spans="1:8" s="24" customFormat="1" ht="28.8">
      <c r="A5" s="21" t="s">
        <v>5</v>
      </c>
      <c r="B5" s="22" t="s">
        <v>1</v>
      </c>
      <c r="C5" s="21" t="s">
        <v>3</v>
      </c>
      <c r="D5" s="21" t="s">
        <v>2</v>
      </c>
      <c r="E5" s="23" t="s">
        <v>4</v>
      </c>
      <c r="F5" s="21" t="s">
        <v>7</v>
      </c>
    </row>
    <row r="6" spans="1:8">
      <c r="A6" s="5">
        <v>36</v>
      </c>
      <c r="B6" s="7" t="s">
        <v>8</v>
      </c>
      <c r="C6" s="6">
        <v>1800</v>
      </c>
      <c r="D6" s="3" t="s">
        <v>6</v>
      </c>
      <c r="E6" s="10">
        <v>14288.4</v>
      </c>
      <c r="F6" s="19">
        <v>14202</v>
      </c>
      <c r="G6" s="20"/>
      <c r="H6" s="4"/>
    </row>
    <row r="7" spans="1:8" ht="15" customHeight="1">
      <c r="A7" s="5">
        <v>41</v>
      </c>
      <c r="B7" s="7" t="s">
        <v>9</v>
      </c>
      <c r="C7" s="6">
        <v>150</v>
      </c>
      <c r="D7" s="3" t="s">
        <v>6</v>
      </c>
      <c r="E7" s="10">
        <v>5953.5</v>
      </c>
      <c r="F7" s="17">
        <v>7407</v>
      </c>
      <c r="G7" s="18"/>
      <c r="H7" s="4"/>
    </row>
    <row r="8" spans="1:8">
      <c r="A8" s="5">
        <v>123</v>
      </c>
      <c r="B8" s="7" t="s">
        <v>10</v>
      </c>
      <c r="C8" s="6">
        <v>65</v>
      </c>
      <c r="D8" s="3" t="s">
        <v>6</v>
      </c>
      <c r="E8" s="10">
        <v>671.11</v>
      </c>
      <c r="F8" s="15">
        <v>839.15</v>
      </c>
      <c r="G8" s="16"/>
      <c r="H8" s="4"/>
    </row>
    <row r="9" spans="1:8">
      <c r="A9" s="5">
        <v>156</v>
      </c>
      <c r="B9" s="7" t="s">
        <v>11</v>
      </c>
      <c r="C9" s="6">
        <v>2</v>
      </c>
      <c r="D9" s="3" t="s">
        <v>6</v>
      </c>
      <c r="E9" s="10">
        <v>226.8</v>
      </c>
      <c r="F9" s="13">
        <v>439.78</v>
      </c>
      <c r="G9" s="14"/>
      <c r="H9" s="4"/>
    </row>
    <row r="10" spans="1:8">
      <c r="A10" s="5">
        <v>166</v>
      </c>
      <c r="B10" s="7" t="s">
        <v>12</v>
      </c>
      <c r="C10" s="6">
        <v>720</v>
      </c>
      <c r="D10" s="3" t="s">
        <v>6</v>
      </c>
      <c r="E10" s="10">
        <v>3942.43</v>
      </c>
      <c r="F10" s="13">
        <v>4759.2</v>
      </c>
      <c r="G10" s="14"/>
      <c r="H10" s="4"/>
    </row>
    <row r="11" spans="1:8">
      <c r="A11" s="5">
        <v>173</v>
      </c>
      <c r="B11" s="7" t="s">
        <v>13</v>
      </c>
      <c r="C11" s="6">
        <v>10</v>
      </c>
      <c r="D11" s="3" t="s">
        <v>6</v>
      </c>
      <c r="E11" s="10">
        <v>377.24</v>
      </c>
      <c r="F11" s="13">
        <v>384.9</v>
      </c>
      <c r="G11" s="14"/>
      <c r="H11" s="4"/>
    </row>
    <row r="12" spans="1:8">
      <c r="A12" s="5">
        <v>174</v>
      </c>
      <c r="B12" s="7" t="s">
        <v>14</v>
      </c>
      <c r="C12" s="6">
        <v>190</v>
      </c>
      <c r="D12" s="3" t="s">
        <v>6</v>
      </c>
      <c r="E12" s="10">
        <v>9533.59</v>
      </c>
      <c r="F12" s="13">
        <v>9627.2999999999993</v>
      </c>
      <c r="G12" s="14"/>
      <c r="H12" s="4"/>
    </row>
    <row r="13" spans="1:8">
      <c r="A13" s="5">
        <v>176</v>
      </c>
      <c r="B13" s="7" t="s">
        <v>15</v>
      </c>
      <c r="C13" s="6">
        <v>100</v>
      </c>
      <c r="D13" s="3" t="s">
        <v>6</v>
      </c>
      <c r="E13" s="10">
        <v>9300.9599999999991</v>
      </c>
      <c r="F13" s="13">
        <v>6641</v>
      </c>
      <c r="G13" s="14"/>
      <c r="H13" s="4"/>
    </row>
    <row r="14" spans="1:8">
      <c r="A14" s="5">
        <v>192</v>
      </c>
      <c r="B14" s="7" t="s">
        <v>16</v>
      </c>
      <c r="C14" s="6">
        <v>5000</v>
      </c>
      <c r="D14" s="3" t="s">
        <v>6</v>
      </c>
      <c r="E14" s="10">
        <v>28350</v>
      </c>
      <c r="F14" s="15">
        <v>33850</v>
      </c>
      <c r="G14" s="16"/>
      <c r="H14" s="4"/>
    </row>
    <row r="15" spans="1:8" ht="15" customHeight="1">
      <c r="A15" s="5">
        <v>200</v>
      </c>
      <c r="B15" s="7" t="s">
        <v>17</v>
      </c>
      <c r="C15" s="6">
        <v>60</v>
      </c>
      <c r="D15" s="3" t="s">
        <v>6</v>
      </c>
      <c r="E15" s="10">
        <v>1007.64</v>
      </c>
      <c r="F15" s="15">
        <v>964.8</v>
      </c>
      <c r="G15" s="16"/>
      <c r="H15" s="4"/>
    </row>
    <row r="16" spans="1:8">
      <c r="A16" s="5">
        <v>231</v>
      </c>
      <c r="B16" s="7" t="s">
        <v>18</v>
      </c>
      <c r="C16" s="6">
        <v>23</v>
      </c>
      <c r="D16" s="3" t="s">
        <v>6</v>
      </c>
      <c r="E16" s="10">
        <v>432.71</v>
      </c>
      <c r="F16" s="15">
        <v>427.8</v>
      </c>
      <c r="G16" s="16"/>
      <c r="H16" s="4"/>
    </row>
    <row r="17" spans="1:8">
      <c r="A17" s="5">
        <v>234</v>
      </c>
      <c r="B17" s="7" t="s">
        <v>19</v>
      </c>
      <c r="C17" s="6">
        <v>16</v>
      </c>
      <c r="D17" s="3" t="s">
        <v>6</v>
      </c>
      <c r="E17" s="10">
        <v>330.91</v>
      </c>
      <c r="F17" s="19">
        <v>347.36</v>
      </c>
      <c r="G17" s="20"/>
      <c r="H17" s="4"/>
    </row>
    <row r="18" spans="1:8" ht="15" customHeight="1">
      <c r="A18" s="5">
        <v>235</v>
      </c>
      <c r="B18" s="7" t="s">
        <v>20</v>
      </c>
      <c r="C18" s="6">
        <v>8</v>
      </c>
      <c r="D18" s="3" t="s">
        <v>6</v>
      </c>
      <c r="E18" s="10">
        <v>229.05</v>
      </c>
      <c r="F18" s="19">
        <v>263.44</v>
      </c>
      <c r="G18" s="20"/>
      <c r="H18" s="4"/>
    </row>
    <row r="19" spans="1:8">
      <c r="A19" s="5">
        <v>254</v>
      </c>
      <c r="B19" s="7" t="s">
        <v>21</v>
      </c>
      <c r="C19" s="6">
        <v>450</v>
      </c>
      <c r="D19" s="3" t="s">
        <v>6</v>
      </c>
      <c r="E19" s="10">
        <v>6745.68</v>
      </c>
      <c r="F19" s="13">
        <v>6745.5</v>
      </c>
      <c r="G19" s="14"/>
      <c r="H19" s="4"/>
    </row>
    <row r="20" spans="1:8">
      <c r="A20" s="5">
        <v>255</v>
      </c>
      <c r="B20" s="7" t="s">
        <v>22</v>
      </c>
      <c r="C20" s="6">
        <v>1500</v>
      </c>
      <c r="D20" s="3" t="s">
        <v>6</v>
      </c>
      <c r="E20" s="10">
        <v>30407.4</v>
      </c>
      <c r="F20" s="13">
        <v>30390</v>
      </c>
      <c r="G20" s="14"/>
      <c r="H20" s="4"/>
    </row>
    <row r="21" spans="1:8">
      <c r="A21" s="5">
        <v>256</v>
      </c>
      <c r="B21" s="7" t="s">
        <v>23</v>
      </c>
      <c r="C21" s="6">
        <v>100</v>
      </c>
      <c r="D21" s="3" t="s">
        <v>6</v>
      </c>
      <c r="E21" s="10">
        <v>397.98</v>
      </c>
      <c r="F21" s="13">
        <v>1</v>
      </c>
      <c r="G21" s="14"/>
      <c r="H21" s="4"/>
    </row>
    <row r="22" spans="1:8">
      <c r="E22" s="8">
        <f>SUM(E6:E21)</f>
        <v>112195.40000000001</v>
      </c>
    </row>
  </sheetData>
  <mergeCells count="17">
    <mergeCell ref="F20:G20"/>
    <mergeCell ref="F21:G21"/>
    <mergeCell ref="F19:G19"/>
    <mergeCell ref="F16:G16"/>
    <mergeCell ref="F17:G17"/>
    <mergeCell ref="F18:G18"/>
    <mergeCell ref="F15:G15"/>
    <mergeCell ref="F14:G14"/>
    <mergeCell ref="F11:G11"/>
    <mergeCell ref="F12:G12"/>
    <mergeCell ref="F13:G13"/>
    <mergeCell ref="A1:C1"/>
    <mergeCell ref="F10:G10"/>
    <mergeCell ref="F9:G9"/>
    <mergeCell ref="F8:G8"/>
    <mergeCell ref="F7:G7"/>
    <mergeCell ref="F6:G6"/>
  </mergeCells>
  <pageMargins left="0.31496062992125984" right="0.11811023622047245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2016-04-15T09:52:39Z</dcterms:modified>
</cp:coreProperties>
</file>