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2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12" i="1"/>
  <c r="G12"/>
  <c r="E12"/>
</calcChain>
</file>

<file path=xl/sharedStrings.xml><?xml version="1.0" encoding="utf-8"?>
<sst xmlns="http://schemas.openxmlformats.org/spreadsheetml/2006/main" count="20" uniqueCount="15">
  <si>
    <t>Zestawienie zbiorcze- Pakiet I</t>
  </si>
  <si>
    <t>Nazwa towaru</t>
  </si>
  <si>
    <t>JM</t>
  </si>
  <si>
    <t>Ilość zamaw.</t>
  </si>
  <si>
    <t>L.p.</t>
  </si>
  <si>
    <t>op.</t>
  </si>
  <si>
    <t>Szacunkowa wartość brutto</t>
  </si>
  <si>
    <t>FRAXIPARINE MULTI ROZTWÓR DO WSTRZYKNIĘĆ PODSKÓR 9 500 J.M./ML 10 FIOL.A 5ML</t>
  </si>
  <si>
    <t>FRAXIPARINE ROZTWÓR DO WSTRZYKNIĘĆ PODSKÓR 2 850 J.M./0,3ML 10 AMP.STRZ.A 0,3ML</t>
  </si>
  <si>
    <t>FRAXIPARINE ROZTWÓR DO WSTRZYKNIĘĆ PODSKÓR 3 800 J.M./0,4ML 10 AMP.STRZ.A 0,4ML</t>
  </si>
  <si>
    <t>FRAXIPARINE ROZTWÓR DO WSTRZYKNIĘĆ PODSKÓR 5 700 J.M./0,6ML 10 AMP.STRZ.A 0,6ML</t>
  </si>
  <si>
    <t>FRAXIPARINE ROZTWÓR DO WSTRZYKNIĘĆ PODSKÓR 7 600 J.M./0,8ML 10 AMP.STRZ.A 0,8ML</t>
  </si>
  <si>
    <t>FRAXIPARINE ROZTWÓR DO WSTRZYKNIĘĆ PODSKÓR 9 500 J.M./ML 10 AMP.STRZ.A 1ML</t>
  </si>
  <si>
    <t>Aspen Pharma</t>
  </si>
  <si>
    <t>Zał. Nr 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</si>
</sst>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6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3E3E3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>
      <alignment horizontal="left" vertical="center"/>
    </xf>
    <xf numFmtId="0" fontId="4" fillId="0" borderId="0">
      <alignment horizontal="right" vertical="center"/>
    </xf>
    <xf numFmtId="0" fontId="6" fillId="2" borderId="0">
      <alignment horizontal="center" vertical="center"/>
    </xf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5" fillId="0" borderId="9" xfId="0" applyFont="1" applyBorder="1" applyAlignment="1">
      <alignment wrapText="1"/>
    </xf>
    <xf numFmtId="2" fontId="0" fillId="0" borderId="0" xfId="0" applyNumberFormat="1"/>
    <xf numFmtId="2" fontId="0" fillId="3" borderId="1" xfId="0" applyNumberFormat="1" applyFill="1" applyBorder="1"/>
    <xf numFmtId="0" fontId="0" fillId="0" borderId="1" xfId="0" applyBorder="1" applyAlignment="1">
      <alignment horizontal="center"/>
    </xf>
    <xf numFmtId="0" fontId="2" fillId="0" borderId="0" xfId="0" applyFont="1" applyAlignment="1"/>
    <xf numFmtId="2" fontId="7" fillId="0" borderId="3" xfId="2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2" fontId="0" fillId="0" borderId="1" xfId="0" applyNumberFormat="1" applyBorder="1" applyAlignment="1">
      <alignment wrapText="1"/>
    </xf>
    <xf numFmtId="0" fontId="0" fillId="0" borderId="0" xfId="0" applyAlignment="1">
      <alignment wrapText="1"/>
    </xf>
  </cellXfs>
  <cellStyles count="4">
    <cellStyle name="Normalny" xfId="0" builtinId="0"/>
    <cellStyle name="S10" xfId="1"/>
    <cellStyle name="S12" xfId="2"/>
    <cellStyle name="S8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F1" sqref="F1"/>
    </sheetView>
  </sheetViews>
  <sheetFormatPr defaultRowHeight="14.4"/>
  <cols>
    <col min="1" max="1" width="4.44140625" customWidth="1"/>
    <col min="2" max="2" width="73.77734375" customWidth="1"/>
    <col min="3" max="3" width="11.109375" customWidth="1"/>
    <col min="4" max="4" width="8.5546875" customWidth="1"/>
    <col min="5" max="6" width="13.44140625" customWidth="1"/>
    <col min="7" max="7" width="9.109375" hidden="1" customWidth="1"/>
  </cols>
  <sheetData>
    <row r="1" spans="1:8" ht="15.6">
      <c r="A1" s="12" t="s">
        <v>0</v>
      </c>
      <c r="B1" s="12"/>
      <c r="C1" s="12"/>
      <c r="F1" t="s">
        <v>14</v>
      </c>
    </row>
    <row r="3" spans="1:8">
      <c r="E3" s="1"/>
    </row>
    <row r="4" spans="1:8">
      <c r="D4" s="2"/>
      <c r="E4" s="11"/>
      <c r="F4" s="3"/>
    </row>
    <row r="5" spans="1:8" s="18" customFormat="1" ht="28.8">
      <c r="A5" s="15" t="s">
        <v>4</v>
      </c>
      <c r="B5" s="16" t="s">
        <v>1</v>
      </c>
      <c r="C5" s="15" t="s">
        <v>3</v>
      </c>
      <c r="D5" s="15" t="s">
        <v>2</v>
      </c>
      <c r="E5" s="17" t="s">
        <v>13</v>
      </c>
      <c r="F5" s="15" t="s">
        <v>6</v>
      </c>
    </row>
    <row r="6" spans="1:8" ht="15" customHeight="1">
      <c r="A6" s="6">
        <v>115</v>
      </c>
      <c r="B6" s="8" t="s">
        <v>7</v>
      </c>
      <c r="C6" s="7">
        <v>140</v>
      </c>
      <c r="D6" s="4" t="s">
        <v>5</v>
      </c>
      <c r="E6" s="10">
        <v>83178.14</v>
      </c>
      <c r="F6" s="13">
        <v>71472.800000000003</v>
      </c>
      <c r="G6" s="14"/>
      <c r="H6" s="5"/>
    </row>
    <row r="7" spans="1:8" ht="15" customHeight="1">
      <c r="A7" s="6">
        <v>116</v>
      </c>
      <c r="B7" s="8" t="s">
        <v>8</v>
      </c>
      <c r="C7" s="7">
        <v>20</v>
      </c>
      <c r="D7" s="4" t="s">
        <v>5</v>
      </c>
      <c r="E7" s="10">
        <v>948.89</v>
      </c>
      <c r="F7" s="13">
        <v>742.6</v>
      </c>
      <c r="G7" s="14"/>
      <c r="H7" s="5"/>
    </row>
    <row r="8" spans="1:8" ht="15" customHeight="1">
      <c r="A8" s="6">
        <v>117</v>
      </c>
      <c r="B8" s="8" t="s">
        <v>9</v>
      </c>
      <c r="C8" s="7">
        <v>10</v>
      </c>
      <c r="D8" s="4" t="s">
        <v>5</v>
      </c>
      <c r="E8" s="10">
        <v>632.45000000000005</v>
      </c>
      <c r="F8" s="13">
        <v>495.1</v>
      </c>
      <c r="G8" s="14"/>
      <c r="H8" s="5"/>
    </row>
    <row r="9" spans="1:8" ht="15" customHeight="1">
      <c r="A9" s="6">
        <v>118</v>
      </c>
      <c r="B9" s="8" t="s">
        <v>10</v>
      </c>
      <c r="C9" s="7">
        <v>10</v>
      </c>
      <c r="D9" s="4" t="s">
        <v>5</v>
      </c>
      <c r="E9" s="10">
        <v>948.67</v>
      </c>
      <c r="F9" s="13">
        <v>742.7</v>
      </c>
      <c r="G9" s="14"/>
      <c r="H9" s="5"/>
    </row>
    <row r="10" spans="1:8" ht="15" customHeight="1">
      <c r="A10" s="6">
        <v>119</v>
      </c>
      <c r="B10" s="8" t="s">
        <v>11</v>
      </c>
      <c r="C10" s="7">
        <v>10</v>
      </c>
      <c r="D10" s="4" t="s">
        <v>5</v>
      </c>
      <c r="E10" s="10">
        <v>1264.9000000000001</v>
      </c>
      <c r="F10" s="13">
        <v>990.2</v>
      </c>
      <c r="G10" s="14"/>
      <c r="H10" s="5"/>
    </row>
    <row r="11" spans="1:8" ht="15" customHeight="1">
      <c r="A11" s="6">
        <v>120</v>
      </c>
      <c r="B11" s="8" t="s">
        <v>12</v>
      </c>
      <c r="C11" s="7">
        <v>10</v>
      </c>
      <c r="D11" s="4" t="s">
        <v>5</v>
      </c>
      <c r="E11" s="10">
        <v>1581.23</v>
      </c>
      <c r="F11" s="13">
        <v>1188.2</v>
      </c>
      <c r="G11" s="14"/>
      <c r="H11" s="5"/>
    </row>
    <row r="12" spans="1:8">
      <c r="E12" s="9">
        <f>SUM(E6:E11)</f>
        <v>88554.279999999984</v>
      </c>
      <c r="F12" s="9">
        <f>SUM(F6:F11)</f>
        <v>75631.600000000006</v>
      </c>
      <c r="G12" s="9">
        <f>SUM(F12)</f>
        <v>75631.600000000006</v>
      </c>
    </row>
  </sheetData>
  <mergeCells count="7">
    <mergeCell ref="F10:G10"/>
    <mergeCell ref="F11:G11"/>
    <mergeCell ref="A1:C1"/>
    <mergeCell ref="F6:G6"/>
    <mergeCell ref="F7:G7"/>
    <mergeCell ref="F8:G8"/>
    <mergeCell ref="F9:G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2016-04-15T09:54:39Z</dcterms:modified>
</cp:coreProperties>
</file>