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2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10" i="1"/>
  <c r="G10"/>
  <c r="E10"/>
</calcChain>
</file>

<file path=xl/sharedStrings.xml><?xml version="1.0" encoding="utf-8"?>
<sst xmlns="http://schemas.openxmlformats.org/spreadsheetml/2006/main" count="16" uniqueCount="13">
  <si>
    <t>Zestawienie zbiorcze- Pakiet I</t>
  </si>
  <si>
    <t>Nazwa towaru</t>
  </si>
  <si>
    <t>JM</t>
  </si>
  <si>
    <t>Ilość zamaw.</t>
  </si>
  <si>
    <t>Baxter Polska</t>
  </si>
  <si>
    <t>L.p.</t>
  </si>
  <si>
    <t>op.</t>
  </si>
  <si>
    <t>Szacunkowa wartość brutto</t>
  </si>
  <si>
    <t>FLEXBUMIN 200 G/L ROZTWÓR DO INFUZJI 0,2 G/ML 1 WOR.A 100ML</t>
  </si>
  <si>
    <t>FLEXBUMIN 200 G/L ROZTWÓR DO INFUZJI 0,2 G/ML 1 WOR.A 50ML</t>
  </si>
  <si>
    <t>gąbka kolagenowa z ochroną antybakteryjną 1cm3 zaw.2,8mg kolagenu końskiego i 2mg gentamycyny siarczanu=1,1-1,43 mg gentamycyny</t>
  </si>
  <si>
    <t>KABIVEN PERIPHERAL LZ ZESTAW 2 RR I EMULSJA DO SPOR 1,92 L (WOREK BIOFINE)</t>
  </si>
  <si>
    <t>Zał. Nr 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</si>
</sst>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6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3E3E3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>
      <alignment horizontal="left" vertical="center"/>
    </xf>
    <xf numFmtId="0" fontId="4" fillId="0" borderId="0">
      <alignment horizontal="right" vertical="center"/>
    </xf>
    <xf numFmtId="0" fontId="6" fillId="2" borderId="0">
      <alignment horizontal="center" vertical="center"/>
    </xf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5" fillId="0" borderId="11" xfId="0" applyFont="1" applyBorder="1" applyAlignment="1">
      <alignment wrapText="1"/>
    </xf>
    <xf numFmtId="2" fontId="0" fillId="0" borderId="0" xfId="0" applyNumberFormat="1"/>
    <xf numFmtId="2" fontId="0" fillId="3" borderId="1" xfId="0" applyNumberFormat="1" applyFill="1" applyBorder="1"/>
    <xf numFmtId="0" fontId="0" fillId="0" borderId="1" xfId="0" applyBorder="1" applyAlignment="1">
      <alignment horizontal="center"/>
    </xf>
    <xf numFmtId="0" fontId="2" fillId="0" borderId="0" xfId="0" applyFont="1" applyAlignment="1"/>
    <xf numFmtId="2" fontId="7" fillId="0" borderId="3" xfId="2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vertical="center" wrapText="1"/>
    </xf>
    <xf numFmtId="2" fontId="7" fillId="0" borderId="5" xfId="2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5" fillId="0" borderId="11" xfId="0" applyFont="1" applyBorder="1" applyAlignment="1">
      <alignment shrinkToFit="1"/>
    </xf>
  </cellXfs>
  <cellStyles count="4">
    <cellStyle name="Normalny" xfId="0" builtinId="0"/>
    <cellStyle name="S10" xfId="1"/>
    <cellStyle name="S12" xfId="2"/>
    <cellStyle name="S8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B20" sqref="B20"/>
    </sheetView>
  </sheetViews>
  <sheetFormatPr defaultRowHeight="14.4"/>
  <cols>
    <col min="1" max="1" width="4.44140625" customWidth="1"/>
    <col min="2" max="2" width="88.5546875" customWidth="1"/>
    <col min="3" max="3" width="8.21875" customWidth="1"/>
    <col min="4" max="4" width="5.77734375" customWidth="1"/>
    <col min="5" max="5" width="9.5546875" customWidth="1"/>
    <col min="6" max="6" width="11.33203125" customWidth="1"/>
    <col min="7" max="7" width="9.109375" hidden="1" customWidth="1"/>
  </cols>
  <sheetData>
    <row r="1" spans="1:8" ht="15.6">
      <c r="A1" s="12" t="s">
        <v>0</v>
      </c>
      <c r="B1" s="12"/>
      <c r="C1" s="12"/>
    </row>
    <row r="2" spans="1:8">
      <c r="F2" t="s">
        <v>12</v>
      </c>
    </row>
    <row r="3" spans="1:8">
      <c r="E3" s="1"/>
    </row>
    <row r="4" spans="1:8">
      <c r="D4" s="2"/>
      <c r="E4" s="11"/>
      <c r="F4" s="3"/>
    </row>
    <row r="5" spans="1:8" s="19" customFormat="1" ht="28.8">
      <c r="A5" s="17" t="s">
        <v>5</v>
      </c>
      <c r="B5" s="18" t="s">
        <v>1</v>
      </c>
      <c r="C5" s="17" t="s">
        <v>3</v>
      </c>
      <c r="D5" s="17" t="s">
        <v>2</v>
      </c>
      <c r="E5" s="17" t="s">
        <v>4</v>
      </c>
      <c r="F5" s="17" t="s">
        <v>7</v>
      </c>
    </row>
    <row r="6" spans="1:8">
      <c r="A6" s="6">
        <v>104</v>
      </c>
      <c r="B6" s="8" t="s">
        <v>8</v>
      </c>
      <c r="C6" s="7">
        <v>240</v>
      </c>
      <c r="D6" s="4" t="s">
        <v>6</v>
      </c>
      <c r="E6" s="10">
        <v>46137.599999999999</v>
      </c>
      <c r="F6" s="13">
        <v>41512.800000000003</v>
      </c>
      <c r="G6" s="14"/>
      <c r="H6" s="5"/>
    </row>
    <row r="7" spans="1:8">
      <c r="A7" s="6">
        <v>105</v>
      </c>
      <c r="B7" s="8" t="s">
        <v>9</v>
      </c>
      <c r="C7" s="7">
        <v>10</v>
      </c>
      <c r="D7" s="4" t="s">
        <v>6</v>
      </c>
      <c r="E7" s="10">
        <v>961.2</v>
      </c>
      <c r="F7" s="13">
        <v>864.86</v>
      </c>
      <c r="G7" s="14"/>
      <c r="H7" s="5"/>
    </row>
    <row r="8" spans="1:8" ht="15" customHeight="1">
      <c r="A8" s="6">
        <v>128</v>
      </c>
      <c r="B8" s="20" t="s">
        <v>10</v>
      </c>
      <c r="C8" s="7">
        <v>3</v>
      </c>
      <c r="D8" s="4" t="s">
        <v>6</v>
      </c>
      <c r="E8" s="10">
        <v>416.92</v>
      </c>
      <c r="F8" s="13">
        <v>1451.52</v>
      </c>
      <c r="G8" s="14"/>
      <c r="H8" s="5"/>
    </row>
    <row r="9" spans="1:8">
      <c r="A9" s="6">
        <v>158</v>
      </c>
      <c r="B9" s="8" t="s">
        <v>11</v>
      </c>
      <c r="C9" s="7">
        <v>240</v>
      </c>
      <c r="D9" s="4" t="s">
        <v>6</v>
      </c>
      <c r="E9" s="10">
        <v>14753.66</v>
      </c>
      <c r="F9" s="15">
        <v>15139.2</v>
      </c>
      <c r="G9" s="16"/>
      <c r="H9" s="5"/>
    </row>
    <row r="10" spans="1:8">
      <c r="E10" s="9">
        <f>SUM(E6:E9)</f>
        <v>62269.37999999999</v>
      </c>
      <c r="F10" s="9">
        <f>SUM(F6:F9)</f>
        <v>58968.380000000005</v>
      </c>
      <c r="G10" s="9">
        <f>SUM(F10)</f>
        <v>58968.380000000005</v>
      </c>
    </row>
  </sheetData>
  <mergeCells count="5">
    <mergeCell ref="A1:C1"/>
    <mergeCell ref="F6:G6"/>
    <mergeCell ref="F7:G7"/>
    <mergeCell ref="F8:G8"/>
    <mergeCell ref="F9:G9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2016-04-15T09:58:14Z</dcterms:modified>
</cp:coreProperties>
</file>