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2" i="1"/>
  <c r="G12"/>
  <c r="E12"/>
</calcChain>
</file>

<file path=xl/sharedStrings.xml><?xml version="1.0" encoding="utf-8"?>
<sst xmlns="http://schemas.openxmlformats.org/spreadsheetml/2006/main" count="20" uniqueCount="15">
  <si>
    <t>Zestawienie zbiorcze- Pakiet I</t>
  </si>
  <si>
    <t>Nazwa towaru</t>
  </si>
  <si>
    <t>JM</t>
  </si>
  <si>
    <t>Ilość zamaw.</t>
  </si>
  <si>
    <t>Delfarma</t>
  </si>
  <si>
    <t>L.p.</t>
  </si>
  <si>
    <t>op.</t>
  </si>
  <si>
    <t>Szacunkowa wartość brutto</t>
  </si>
  <si>
    <t>ADDIPHOS KONCENTRAT DO SPORZĄDZENIA ROZ 10 FIOL.A 20ML</t>
  </si>
  <si>
    <t>ALDACTONE ROZTWÓR DO WSTRZYKNIĘĆ 0,02 G/ML 10 AMP.A 10ML</t>
  </si>
  <si>
    <t>ARIXTRA ROZTWÓR DO WSTRZYKNIĘĆ PODSKÓR 2,5 MG/0,5ML 10 AMP.STRZ.A 0,5ML</t>
  </si>
  <si>
    <t>CYTOTEC TABLETKI 0,2 MG 30 TABL.</t>
  </si>
  <si>
    <t>HYPNOMIDATE ROZTWÓR DO WSTRZYKNIĘĆ 2 MG/ML 5 AMP.A 10ML</t>
  </si>
  <si>
    <t>SOLUVIT N PROSZEK DO PRZYGOTOWANIA ROZTW 10 FIOL.S.SUBS. (+ 10ML)</t>
  </si>
  <si>
    <t>Zał. 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</si>
</sst>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2" fontId="7" fillId="0" borderId="3" xfId="2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2" fillId="0" borderId="0" xfId="0" applyFont="1" applyAlignment="1"/>
    <xf numFmtId="2" fontId="7" fillId="0" borderId="6" xfId="2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2" fontId="7" fillId="0" borderId="5" xfId="2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2" sqref="F2"/>
    </sheetView>
  </sheetViews>
  <sheetFormatPr defaultRowHeight="14.4"/>
  <cols>
    <col min="1" max="1" width="4.44140625" customWidth="1"/>
    <col min="2" max="2" width="68" customWidth="1"/>
    <col min="3" max="3" width="7.21875" customWidth="1"/>
    <col min="4" max="4" width="5.77734375" customWidth="1"/>
    <col min="5" max="5" width="10.5546875" customWidth="1"/>
    <col min="6" max="6" width="12.6640625" customWidth="1"/>
    <col min="7" max="7" width="9.109375" hidden="1" customWidth="1"/>
  </cols>
  <sheetData>
    <row r="1" spans="1:8" ht="15.6">
      <c r="A1" s="14" t="s">
        <v>0</v>
      </c>
      <c r="B1" s="14"/>
      <c r="C1" s="14"/>
    </row>
    <row r="2" spans="1:8">
      <c r="F2" t="s">
        <v>14</v>
      </c>
    </row>
    <row r="3" spans="1:8">
      <c r="E3" s="1"/>
    </row>
    <row r="4" spans="1:8">
      <c r="D4" s="2"/>
      <c r="E4" s="11"/>
      <c r="F4" s="3"/>
    </row>
    <row r="5" spans="1:8" s="20" customFormat="1" ht="43.2">
      <c r="A5" s="18" t="s">
        <v>5</v>
      </c>
      <c r="B5" s="19" t="s">
        <v>1</v>
      </c>
      <c r="C5" s="18" t="s">
        <v>3</v>
      </c>
      <c r="D5" s="18" t="s">
        <v>2</v>
      </c>
      <c r="E5" s="18" t="s">
        <v>4</v>
      </c>
      <c r="F5" s="18" t="s">
        <v>7</v>
      </c>
    </row>
    <row r="6" spans="1:8">
      <c r="A6" s="6">
        <v>4</v>
      </c>
      <c r="B6" s="8" t="s">
        <v>8</v>
      </c>
      <c r="C6" s="7">
        <v>33</v>
      </c>
      <c r="D6" s="4" t="s">
        <v>6</v>
      </c>
      <c r="E6" s="10">
        <v>6415.2</v>
      </c>
      <c r="F6" s="12">
        <v>7546.77</v>
      </c>
      <c r="G6" s="13"/>
      <c r="H6" s="5"/>
    </row>
    <row r="7" spans="1:8">
      <c r="A7" s="6">
        <v>8</v>
      </c>
      <c r="B7" s="8" t="s">
        <v>9</v>
      </c>
      <c r="C7" s="7">
        <v>27</v>
      </c>
      <c r="D7" s="4" t="s">
        <v>6</v>
      </c>
      <c r="E7" s="10">
        <v>3936.6</v>
      </c>
      <c r="F7" s="12">
        <v>4333.5</v>
      </c>
      <c r="G7" s="13"/>
      <c r="H7" s="5"/>
    </row>
    <row r="8" spans="1:8" ht="15" customHeight="1">
      <c r="A8" s="6">
        <v>21</v>
      </c>
      <c r="B8" s="8" t="s">
        <v>10</v>
      </c>
      <c r="C8" s="7">
        <v>2</v>
      </c>
      <c r="D8" s="4" t="s">
        <v>6</v>
      </c>
      <c r="E8" s="10">
        <v>626.4</v>
      </c>
      <c r="F8" s="12">
        <v>648</v>
      </c>
      <c r="G8" s="13"/>
      <c r="H8" s="5"/>
    </row>
    <row r="9" spans="1:8">
      <c r="A9" s="6">
        <v>73</v>
      </c>
      <c r="B9" s="8" t="s">
        <v>11</v>
      </c>
      <c r="C9" s="7">
        <v>8</v>
      </c>
      <c r="D9" s="4" t="s">
        <v>6</v>
      </c>
      <c r="E9" s="10">
        <v>3499.2</v>
      </c>
      <c r="F9" s="15">
        <v>3709.6</v>
      </c>
      <c r="G9" s="16"/>
      <c r="H9" s="5"/>
    </row>
    <row r="10" spans="1:8">
      <c r="A10" s="6">
        <v>141</v>
      </c>
      <c r="B10" s="8" t="s">
        <v>12</v>
      </c>
      <c r="C10" s="7">
        <v>30</v>
      </c>
      <c r="D10" s="4" t="s">
        <v>6</v>
      </c>
      <c r="E10" s="10">
        <v>1441.8</v>
      </c>
      <c r="F10" s="17">
        <v>1910.7</v>
      </c>
      <c r="G10" s="13"/>
      <c r="H10" s="5"/>
    </row>
    <row r="11" spans="1:8">
      <c r="A11" s="6">
        <v>275</v>
      </c>
      <c r="B11" s="8" t="s">
        <v>13</v>
      </c>
      <c r="C11" s="7">
        <v>36</v>
      </c>
      <c r="D11" s="4" t="s">
        <v>6</v>
      </c>
      <c r="E11" s="10">
        <v>5443.2</v>
      </c>
      <c r="F11" s="15">
        <v>6415.92</v>
      </c>
      <c r="G11" s="16"/>
      <c r="H11" s="5"/>
    </row>
    <row r="12" spans="1:8">
      <c r="E12" s="9">
        <f>SUM(E6:E11)</f>
        <v>21362.399999999998</v>
      </c>
      <c r="F12" s="9">
        <f>SUM(F6:F11)</f>
        <v>24564.489999999998</v>
      </c>
      <c r="G12" s="9">
        <f>SUM(F12)</f>
        <v>24564.489999999998</v>
      </c>
    </row>
  </sheetData>
  <mergeCells count="7">
    <mergeCell ref="F10:G10"/>
    <mergeCell ref="F11:G11"/>
    <mergeCell ref="F6:G6"/>
    <mergeCell ref="F7:G7"/>
    <mergeCell ref="A1:C1"/>
    <mergeCell ref="F8:G8"/>
    <mergeCell ref="F9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2016-04-15T09:59:42Z</dcterms:modified>
</cp:coreProperties>
</file>